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D\_2020\_ARCHIVY\14-20-I vybavení interierů Legionářů\PPP a SPC- 2021_02_08\výběr dodavatele\výkaz výměr\"/>
    </mc:Choice>
  </mc:AlternateContent>
  <bookViews>
    <workbookView xWindow="0" yWindow="0" windowWidth="28800" windowHeight="12330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</externalReferences>
  <calcPr calcId="162913"/>
</workbook>
</file>

<file path=xl/calcChain.xml><?xml version="1.0" encoding="utf-8"?>
<calcChain xmlns="http://schemas.openxmlformats.org/spreadsheetml/2006/main">
  <c r="D9" i="1" l="1"/>
  <c r="D8" i="1" l="1"/>
  <c r="D10" i="1" l="1"/>
  <c r="D11" i="1" s="1"/>
  <c r="D13" i="1" s="1"/>
</calcChain>
</file>

<file path=xl/sharedStrings.xml><?xml version="1.0" encoding="utf-8"?>
<sst xmlns="http://schemas.openxmlformats.org/spreadsheetml/2006/main" count="9" uniqueCount="9">
  <si>
    <t>SOUHRNNÝ ROZPOČTOVÝ LIST</t>
  </si>
  <si>
    <t>DPH (21%)</t>
  </si>
  <si>
    <t>Celkem s DPH</t>
  </si>
  <si>
    <t>Celkem bez DPH</t>
  </si>
  <si>
    <t>Atypy</t>
  </si>
  <si>
    <t>typové výrobky</t>
  </si>
  <si>
    <t>Název akce :  Krajské komunitní a poradenské  centrum, Jihlava, třída Legionářů 36</t>
  </si>
  <si>
    <t>Investor: Pedagogicko-psychologickáporadna a Speciálně pedagogické centrum Vysočina, třída Legionářů 1578/6, 58601 Jihlava</t>
  </si>
  <si>
    <t>součástí celkové ceny je i Seřízení kování, pojezdů, dvířek apod., Doprava, Pojištění dodavatele min. po celou dobu plnění a Ekologická likvidace obalů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</si>
</sst>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name val="Arial"/>
      <charset val="238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sz val="8"/>
      <name val="Arial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64" fontId="4" fillId="2" borderId="17" xfId="0" applyNumberFormat="1" applyFont="1" applyFill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/>
    </xf>
    <xf numFmtId="164" fontId="4" fillId="2" borderId="18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4" fillId="2" borderId="13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66675</xdr:rowOff>
    </xdr:from>
    <xdr:to>
      <xdr:col>8</xdr:col>
      <xdr:colOff>133350</xdr:colOff>
      <xdr:row>2</xdr:row>
      <xdr:rowOff>76200</xdr:rowOff>
    </xdr:to>
    <xdr:pic>
      <xdr:nvPicPr>
        <xdr:cNvPr id="1037" name="Obráze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6675"/>
          <a:ext cx="45148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NP_3NP%20-%2000%20-%20Souhrnn&#253;%20rozpo&#269;tov&#253;%20li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PP%20-%2000%20-%20Souhrnn&#253;%20rozpo&#269;tov&#253;%20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8">
          <cell r="D8">
            <v>0</v>
          </cell>
          <cell r="E8"/>
          <cell r="F8"/>
          <cell r="G8"/>
          <cell r="H8"/>
          <cell r="I8"/>
        </row>
        <row r="9">
          <cell r="D9">
            <v>0</v>
          </cell>
          <cell r="E9"/>
          <cell r="F9"/>
          <cell r="G9"/>
          <cell r="H9"/>
          <cell r="I9"/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8">
          <cell r="D8">
            <v>0</v>
          </cell>
          <cell r="E8"/>
          <cell r="F8"/>
          <cell r="G8"/>
          <cell r="H8"/>
          <cell r="I8"/>
        </row>
        <row r="9">
          <cell r="D9">
            <v>0</v>
          </cell>
          <cell r="E9"/>
          <cell r="F9"/>
          <cell r="G9"/>
          <cell r="H9"/>
          <cell r="I9"/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activeCell="O14" sqref="O14"/>
    </sheetView>
  </sheetViews>
  <sheetFormatPr defaultRowHeight="12.75" x14ac:dyDescent="0.2"/>
  <cols>
    <col min="1" max="12" width="9.140625" style="1"/>
    <col min="13" max="13" width="11.140625" style="1" bestFit="1" customWidth="1"/>
    <col min="14" max="14" width="10.140625" style="1" bestFit="1" customWidth="1"/>
    <col min="15" max="16384" width="9.140625" style="1"/>
  </cols>
  <sheetData>
    <row r="1" spans="1:13" x14ac:dyDescent="0.2">
      <c r="A1" s="5"/>
      <c r="B1" s="6"/>
      <c r="C1" s="6"/>
      <c r="D1" s="6"/>
      <c r="E1" s="6"/>
      <c r="F1" s="6"/>
      <c r="G1" s="6"/>
      <c r="H1" s="6"/>
      <c r="I1" s="7"/>
    </row>
    <row r="2" spans="1:13" x14ac:dyDescent="0.2">
      <c r="A2" s="8"/>
      <c r="B2" s="9"/>
      <c r="C2" s="9"/>
      <c r="D2" s="9"/>
      <c r="E2" s="9"/>
      <c r="F2" s="9"/>
      <c r="G2" s="9"/>
      <c r="H2" s="9"/>
      <c r="I2" s="10"/>
    </row>
    <row r="3" spans="1:13" ht="13.5" thickBot="1" x14ac:dyDescent="0.25">
      <c r="A3" s="11"/>
      <c r="B3" s="12"/>
      <c r="C3" s="12"/>
      <c r="D3" s="12"/>
      <c r="E3" s="12"/>
      <c r="F3" s="12"/>
      <c r="G3" s="12"/>
      <c r="H3" s="12"/>
      <c r="I3" s="13"/>
    </row>
    <row r="4" spans="1:13" ht="20.100000000000001" customHeight="1" thickBot="1" x14ac:dyDescent="0.35">
      <c r="A4" s="14" t="s">
        <v>0</v>
      </c>
      <c r="B4" s="15"/>
      <c r="C4" s="15"/>
      <c r="D4" s="15"/>
      <c r="E4" s="15"/>
      <c r="F4" s="15"/>
      <c r="G4" s="15"/>
      <c r="H4" s="15"/>
      <c r="I4" s="16"/>
    </row>
    <row r="5" spans="1:13" ht="20.100000000000001" customHeight="1" thickBot="1" x14ac:dyDescent="0.3">
      <c r="A5" s="17" t="s">
        <v>6</v>
      </c>
      <c r="B5" s="18"/>
      <c r="C5" s="18"/>
      <c r="D5" s="18"/>
      <c r="E5" s="18"/>
      <c r="F5" s="18"/>
      <c r="G5" s="18"/>
      <c r="H5" s="18"/>
      <c r="I5" s="19"/>
    </row>
    <row r="6" spans="1:13" ht="20.100000000000001" customHeight="1" thickBot="1" x14ac:dyDescent="0.3">
      <c r="A6" s="17"/>
      <c r="B6" s="18"/>
      <c r="C6" s="18"/>
      <c r="D6" s="18"/>
      <c r="E6" s="18"/>
      <c r="F6" s="18"/>
      <c r="G6" s="18"/>
      <c r="H6" s="18"/>
      <c r="I6" s="19"/>
    </row>
    <row r="7" spans="1:13" s="3" customFormat="1" ht="35.1" customHeight="1" thickBot="1" x14ac:dyDescent="0.3">
      <c r="A7" s="17" t="s">
        <v>7</v>
      </c>
      <c r="B7" s="20"/>
      <c r="C7" s="20"/>
      <c r="D7" s="20"/>
      <c r="E7" s="20"/>
      <c r="F7" s="20"/>
      <c r="G7" s="20"/>
      <c r="H7" s="20"/>
      <c r="I7" s="21"/>
    </row>
    <row r="8" spans="1:13" ht="20.100000000000001" customHeight="1" x14ac:dyDescent="0.25">
      <c r="A8" s="28" t="s">
        <v>5</v>
      </c>
      <c r="B8" s="29"/>
      <c r="C8" s="30"/>
      <c r="D8" s="31">
        <f>([1]List1!$D$8:$I$8)+([2]List1!$D$8:$I$8)</f>
        <v>0</v>
      </c>
      <c r="E8" s="32"/>
      <c r="F8" s="32"/>
      <c r="G8" s="32"/>
      <c r="H8" s="32"/>
      <c r="I8" s="33"/>
    </row>
    <row r="9" spans="1:13" ht="20.100000000000001" customHeight="1" thickBot="1" x14ac:dyDescent="0.3">
      <c r="A9" s="22" t="s">
        <v>4</v>
      </c>
      <c r="B9" s="23"/>
      <c r="C9" s="24"/>
      <c r="D9" s="25">
        <f>([1]List1!$D$9:$I$9)+([2]List1!$D$9:$I$9)</f>
        <v>0</v>
      </c>
      <c r="E9" s="26"/>
      <c r="F9" s="26"/>
      <c r="G9" s="26"/>
      <c r="H9" s="26"/>
      <c r="I9" s="27"/>
    </row>
    <row r="10" spans="1:13" ht="20.100000000000001" customHeight="1" thickBot="1" x14ac:dyDescent="0.35">
      <c r="A10" s="43" t="s">
        <v>3</v>
      </c>
      <c r="B10" s="44"/>
      <c r="C10" s="44"/>
      <c r="D10" s="43">
        <f>SUM(D8:F9)</f>
        <v>0</v>
      </c>
      <c r="E10" s="44"/>
      <c r="F10" s="44"/>
      <c r="G10" s="44"/>
      <c r="H10" s="44"/>
      <c r="I10" s="45"/>
      <c r="M10" s="2"/>
    </row>
    <row r="11" spans="1:13" ht="20.100000000000001" customHeight="1" x14ac:dyDescent="0.2">
      <c r="A11" s="40" t="s">
        <v>1</v>
      </c>
      <c r="B11" s="41"/>
      <c r="C11" s="41"/>
      <c r="D11" s="40">
        <f>D10*0.21</f>
        <v>0</v>
      </c>
      <c r="E11" s="41"/>
      <c r="F11" s="41"/>
      <c r="G11" s="41"/>
      <c r="H11" s="41"/>
      <c r="I11" s="42"/>
    </row>
    <row r="12" spans="1:13" ht="20.100000000000001" customHeight="1" thickBot="1" x14ac:dyDescent="0.25">
      <c r="A12" s="36"/>
      <c r="B12" s="37"/>
      <c r="C12" s="37"/>
      <c r="D12" s="36"/>
      <c r="E12" s="37"/>
      <c r="F12" s="37"/>
      <c r="G12" s="37"/>
      <c r="H12" s="37"/>
      <c r="I12" s="39"/>
    </row>
    <row r="13" spans="1:13" ht="20.100000000000001" customHeight="1" x14ac:dyDescent="0.2">
      <c r="A13" s="34" t="s">
        <v>2</v>
      </c>
      <c r="B13" s="35"/>
      <c r="C13" s="35"/>
      <c r="D13" s="34">
        <f>D11+D10</f>
        <v>0</v>
      </c>
      <c r="E13" s="35"/>
      <c r="F13" s="35"/>
      <c r="G13" s="35"/>
      <c r="H13" s="35"/>
      <c r="I13" s="38"/>
    </row>
    <row r="14" spans="1:13" ht="20.100000000000001" customHeight="1" thickBot="1" x14ac:dyDescent="0.25">
      <c r="A14" s="36"/>
      <c r="B14" s="37"/>
      <c r="C14" s="37"/>
      <c r="D14" s="36"/>
      <c r="E14" s="37"/>
      <c r="F14" s="37"/>
      <c r="G14" s="37"/>
      <c r="H14" s="37"/>
      <c r="I14" s="39"/>
    </row>
    <row r="16" spans="1:13" ht="12.75" customHeight="1" x14ac:dyDescent="0.2">
      <c r="A16" s="4" t="s">
        <v>8</v>
      </c>
      <c r="B16" s="4"/>
      <c r="C16" s="4"/>
      <c r="D16" s="4"/>
      <c r="E16" s="4"/>
      <c r="F16" s="4"/>
      <c r="G16" s="4"/>
      <c r="H16" s="4"/>
      <c r="I16" s="4"/>
    </row>
    <row r="17" spans="1:9" ht="12.75" customHeight="1" x14ac:dyDescent="0.2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2">
      <c r="A18" s="4"/>
      <c r="B18" s="4"/>
      <c r="C18" s="4"/>
      <c r="D18" s="4"/>
      <c r="E18" s="4"/>
      <c r="F18" s="4"/>
      <c r="G18" s="4"/>
      <c r="H18" s="4"/>
      <c r="I18" s="4"/>
    </row>
  </sheetData>
  <mergeCells count="16">
    <mergeCell ref="A16:I18"/>
    <mergeCell ref="A1:I3"/>
    <mergeCell ref="A4:I4"/>
    <mergeCell ref="A5:I5"/>
    <mergeCell ref="A7:I7"/>
    <mergeCell ref="A9:C9"/>
    <mergeCell ref="D9:I9"/>
    <mergeCell ref="A8:C8"/>
    <mergeCell ref="D8:I8"/>
    <mergeCell ref="A6:I6"/>
    <mergeCell ref="A13:C14"/>
    <mergeCell ref="D13:I14"/>
    <mergeCell ref="D11:I12"/>
    <mergeCell ref="D10:I10"/>
    <mergeCell ref="A11:C12"/>
    <mergeCell ref="A10:C10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Artprojekt Jihlava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Artprojekt</dc:creator>
  <cp:lastModifiedBy>Uživatel systému Windows</cp:lastModifiedBy>
  <cp:lastPrinted>2021-02-08T12:45:44Z</cp:lastPrinted>
  <dcterms:created xsi:type="dcterms:W3CDTF">2015-02-04T14:24:40Z</dcterms:created>
  <dcterms:modified xsi:type="dcterms:W3CDTF">2021-02-16T16:53:07Z</dcterms:modified>
</cp:coreProperties>
</file>